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770B1973-83D9-4AF1-8666-8A351F657E1E}" xr6:coauthVersionLast="47" xr6:coauthVersionMax="47" xr10:uidLastSave="{00000000-0000-0000-0000-000000000000}"/>
  <bookViews>
    <workbookView xWindow="-107" yWindow="-107" windowWidth="20847" windowHeight="11111" xr2:uid="{15310C9E-3F51-41B6-91A2-37BC1F8DD494}"/>
  </bookViews>
  <sheets>
    <sheet name="PREMIACIÓN OFICIAL AA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47" i="1"/>
  <c r="F46" i="1"/>
  <c r="F40" i="1"/>
  <c r="F39" i="1"/>
  <c r="F38" i="1"/>
  <c r="F33" i="1"/>
  <c r="F32" i="1"/>
  <c r="F31" i="1"/>
  <c r="F26" i="1"/>
  <c r="F25" i="1"/>
  <c r="F24" i="1"/>
  <c r="F19" i="1"/>
  <c r="F18" i="1"/>
  <c r="F17" i="1"/>
  <c r="F12" i="1"/>
  <c r="F11" i="1"/>
  <c r="F10" i="1"/>
  <c r="E5" i="1"/>
  <c r="E4" i="1"/>
</calcChain>
</file>

<file path=xl/sharedStrings.xml><?xml version="1.0" encoding="utf-8"?>
<sst xmlns="http://schemas.openxmlformats.org/spreadsheetml/2006/main" count="120" uniqueCount="57">
  <si>
    <t>Clasificación Individual General AAA</t>
  </si>
  <si>
    <t>POSICIÓN EN LAS PRUEBAS</t>
  </si>
  <si>
    <t>Puesto</t>
  </si>
  <si>
    <t xml:space="preserve">NOMBRE DEL CLUB </t>
  </si>
  <si>
    <t xml:space="preserve">TOTAL </t>
  </si>
  <si>
    <t>1°</t>
  </si>
  <si>
    <t>2°</t>
  </si>
  <si>
    <t>3°</t>
  </si>
  <si>
    <t xml:space="preserve">CAMPEÓN </t>
  </si>
  <si>
    <t xml:space="preserve">CHAMPION´S CLUB </t>
  </si>
  <si>
    <t>SUBCAMPEON</t>
  </si>
  <si>
    <t xml:space="preserve">SEMILLAS VALLE </t>
  </si>
  <si>
    <t xml:space="preserve">CATEGORÍA </t>
  </si>
  <si>
    <t xml:space="preserve">JUVENIL DAMAS </t>
  </si>
  <si>
    <t>DORSAL</t>
  </si>
  <si>
    <t>ID</t>
  </si>
  <si>
    <t>Nombre</t>
  </si>
  <si>
    <t>Club</t>
  </si>
  <si>
    <t>Total  Puntos</t>
  </si>
  <si>
    <t>500 + D</t>
  </si>
  <si>
    <t>One Lap Sprint</t>
  </si>
  <si>
    <t>10000m Eliminacion</t>
  </si>
  <si>
    <t>10000m Puntos</t>
  </si>
  <si>
    <t xml:space="preserve">Mariana Ambuila Reinoso </t>
  </si>
  <si>
    <t>Champion´S Club</t>
  </si>
  <si>
    <t xml:space="preserve">Laura Sofía Arango Libreros </t>
  </si>
  <si>
    <t>Gisell Alejandra caicedo Arango</t>
  </si>
  <si>
    <t xml:space="preserve">Semillas Valle </t>
  </si>
  <si>
    <t xml:space="preserve">JUVENIL VARONES </t>
  </si>
  <si>
    <t xml:space="preserve">Michael Hosepth Tello segura </t>
  </si>
  <si>
    <t>Los Delfines</t>
  </si>
  <si>
    <t xml:space="preserve">Alejandro Rios Gonzalez </t>
  </si>
  <si>
    <t xml:space="preserve">Champion´S Club </t>
  </si>
  <si>
    <t>Christopher RAMOS RIOS</t>
  </si>
  <si>
    <t xml:space="preserve">MAYORES DAMAS VELOCIDAD </t>
  </si>
  <si>
    <t>Dairy Londoño</t>
  </si>
  <si>
    <t>Esfodeva</t>
  </si>
  <si>
    <t>Nicol Larrahondo escobar</t>
  </si>
  <si>
    <t xml:space="preserve">Angie Camila Ortiz Vanegas </t>
  </si>
  <si>
    <t>Corporación Drc</t>
  </si>
  <si>
    <t xml:space="preserve">MAYORES VARONES VELOCIDAD </t>
  </si>
  <si>
    <t>Jhon Edwar tascón Holguín</t>
  </si>
  <si>
    <t xml:space="preserve">Firts Skating Buga </t>
  </si>
  <si>
    <t xml:space="preserve">Sebastian Ruiz Garcia </t>
  </si>
  <si>
    <t xml:space="preserve">Santiago Vasquez Villareal </t>
  </si>
  <si>
    <t xml:space="preserve">MAYORES DAMAS FONDO </t>
  </si>
  <si>
    <t>Remates</t>
  </si>
  <si>
    <t xml:space="preserve">Valentina Cano Dávila </t>
  </si>
  <si>
    <t>Yicel camila giraldo vasquez</t>
  </si>
  <si>
    <t>Isabella García Aristizabal</t>
  </si>
  <si>
    <t>Corporación Lmt</t>
  </si>
  <si>
    <t xml:space="preserve">MAYORES VARONES FONDO </t>
  </si>
  <si>
    <t>Daniel Alexander García Hurtado</t>
  </si>
  <si>
    <t>Cristian David Castro Caicedo</t>
  </si>
  <si>
    <t>Semillas valle</t>
  </si>
  <si>
    <t>Samuel ASPRILLA GONZALEZ</t>
  </si>
  <si>
    <t xml:space="preserve">Talentos del Valle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</si>
</sst>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Book Antiqua"/>
      <family val="2"/>
    </font>
    <font>
      <sz val="14"/>
      <color theme="1"/>
      <name val="Amasis MT Pro Medium"/>
      <family val="1"/>
    </font>
    <font>
      <b/>
      <sz val="24"/>
      <color theme="1"/>
      <name val="Amasis MT Pro Medium"/>
      <family val="1"/>
    </font>
    <font>
      <sz val="14"/>
      <color theme="0"/>
      <name val="Amasis MT Pro Medium"/>
      <family val="1"/>
    </font>
    <font>
      <b/>
      <sz val="16"/>
      <color theme="1"/>
      <name val="Amasis MT Pro Medium"/>
      <family val="1"/>
    </font>
    <font>
      <sz val="18"/>
      <color theme="1"/>
      <name val="Amasis MT Pro Medium"/>
      <family val="1"/>
    </font>
    <font>
      <b/>
      <sz val="16"/>
      <color theme="0"/>
      <name val="Amasis MT Pro Medium"/>
      <family val="1"/>
    </font>
    <font>
      <sz val="16"/>
      <color theme="0"/>
      <name val="Amasis MT Pro Medium"/>
      <family val="1"/>
    </font>
    <font>
      <sz val="16"/>
      <color theme="1"/>
      <name val="Amasis MT Pro Medium"/>
      <family val="1"/>
    </font>
    <font>
      <sz val="10"/>
      <color theme="0"/>
      <name val="Amasis MT Pro Medium"/>
      <family val="1"/>
    </font>
    <font>
      <b/>
      <sz val="10"/>
      <color theme="0"/>
      <name val="Amasis MT Pro Medium"/>
      <family val="1"/>
    </font>
    <font>
      <b/>
      <sz val="14"/>
      <color theme="0"/>
      <name val="Amasis MT Pro Medium"/>
      <family val="1"/>
    </font>
    <font>
      <b/>
      <sz val="14"/>
      <color theme="1"/>
      <name val="Amasis MT Pro Medium"/>
      <family val="1"/>
    </font>
    <font>
      <b/>
      <sz val="12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0" fontId="8" fillId="0" borderId="0" xfId="0" applyFont="1"/>
    <xf numFmtId="0" fontId="9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0" borderId="3" xfId="0" applyFont="1" applyBorder="1"/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/>
    <xf numFmtId="0" fontId="12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60832-627C-45F3-93ED-D19B9F2EE303}">
  <dimension ref="A1:J48"/>
  <sheetViews>
    <sheetView tabSelected="1" zoomScale="60" zoomScaleNormal="60" workbookViewId="0">
      <selection activeCell="E18" sqref="E18"/>
    </sheetView>
  </sheetViews>
  <sheetFormatPr baseColWidth="10" defaultColWidth="10.6328125" defaultRowHeight="18.3" x14ac:dyDescent="0.4"/>
  <cols>
    <col min="1" max="1" width="8.26953125" style="1" customWidth="1"/>
    <col min="2" max="2" width="13" style="1" customWidth="1"/>
    <col min="3" max="3" width="8.7265625" style="1" customWidth="1"/>
    <col min="4" max="4" width="38.1796875" style="1" customWidth="1"/>
    <col min="5" max="5" width="25.54296875" style="1" customWidth="1"/>
    <col min="6" max="10" width="11.7265625" style="1" customWidth="1"/>
    <col min="11" max="16384" width="10.6328125" style="1"/>
  </cols>
  <sheetData>
    <row r="1" spans="1:10" ht="31.7" x14ac:dyDescent="0.7">
      <c r="B1" s="2" t="s">
        <v>0</v>
      </c>
      <c r="C1" s="2"/>
      <c r="D1" s="2"/>
      <c r="E1" s="2"/>
      <c r="F1" s="2"/>
      <c r="G1" s="2"/>
      <c r="H1" s="2"/>
    </row>
    <row r="2" spans="1:10" ht="31.7" x14ac:dyDescent="0.7">
      <c r="B2" s="3"/>
      <c r="F2" s="1" t="s">
        <v>1</v>
      </c>
    </row>
    <row r="3" spans="1:10" ht="32.25" thickBot="1" x14ac:dyDescent="0.75">
      <c r="B3" s="3"/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</row>
    <row r="4" spans="1:10" ht="32.25" customHeight="1" thickBot="1" x14ac:dyDescent="0.5">
      <c r="A4" s="6" t="s">
        <v>8</v>
      </c>
      <c r="B4" s="7"/>
      <c r="C4" s="8">
        <v>1</v>
      </c>
      <c r="D4" s="9" t="s">
        <v>9</v>
      </c>
      <c r="E4" s="10">
        <f>SUM(F4:H4)</f>
        <v>12</v>
      </c>
      <c r="F4" s="11">
        <v>4</v>
      </c>
      <c r="G4" s="12">
        <v>7</v>
      </c>
      <c r="H4" s="13">
        <v>1</v>
      </c>
    </row>
    <row r="5" spans="1:10" ht="32.25" customHeight="1" thickBot="1" x14ac:dyDescent="0.5">
      <c r="A5" s="14" t="s">
        <v>10</v>
      </c>
      <c r="B5" s="15"/>
      <c r="C5" s="8">
        <v>2</v>
      </c>
      <c r="D5" s="9" t="s">
        <v>11</v>
      </c>
      <c r="E5" s="10">
        <f>SUM(F5:H5)</f>
        <v>5</v>
      </c>
      <c r="F5" s="11">
        <v>4</v>
      </c>
      <c r="G5" s="12">
        <v>1</v>
      </c>
      <c r="H5" s="13">
        <v>0</v>
      </c>
    </row>
    <row r="6" spans="1:10" ht="31.7" x14ac:dyDescent="0.7">
      <c r="B6" s="3"/>
      <c r="C6" s="16"/>
      <c r="E6" s="17"/>
      <c r="F6" s="18"/>
      <c r="G6" s="16"/>
      <c r="H6" s="16"/>
    </row>
    <row r="7" spans="1:10" s="21" customFormat="1" ht="25" customHeight="1" x14ac:dyDescent="0.45">
      <c r="A7" s="19" t="s">
        <v>12</v>
      </c>
      <c r="B7" s="20"/>
      <c r="D7" s="19" t="s">
        <v>13</v>
      </c>
      <c r="E7" s="20"/>
    </row>
    <row r="9" spans="1:10" ht="37.1" thickBot="1" x14ac:dyDescent="0.45">
      <c r="A9" s="22" t="s">
        <v>2</v>
      </c>
      <c r="B9" s="23" t="s">
        <v>14</v>
      </c>
      <c r="C9" s="23" t="s">
        <v>15</v>
      </c>
      <c r="D9" s="23" t="s">
        <v>16</v>
      </c>
      <c r="E9" s="23" t="s">
        <v>17</v>
      </c>
      <c r="F9" s="24" t="s">
        <v>18</v>
      </c>
      <c r="G9" s="25" t="s">
        <v>19</v>
      </c>
      <c r="H9" s="25" t="s">
        <v>20</v>
      </c>
      <c r="I9" s="25" t="s">
        <v>21</v>
      </c>
      <c r="J9" s="25" t="s">
        <v>22</v>
      </c>
    </row>
    <row r="10" spans="1:10" ht="18.8" thickBot="1" x14ac:dyDescent="0.45">
      <c r="A10" s="8">
        <v>1</v>
      </c>
      <c r="B10" s="26">
        <v>99</v>
      </c>
      <c r="C10" s="27">
        <v>0</v>
      </c>
      <c r="D10" s="27" t="s">
        <v>23</v>
      </c>
      <c r="E10" s="27" t="s">
        <v>24</v>
      </c>
      <c r="F10" s="28">
        <f>SUM(G10:J10)</f>
        <v>96</v>
      </c>
      <c r="G10" s="29">
        <v>24</v>
      </c>
      <c r="H10" s="29">
        <v>24</v>
      </c>
      <c r="I10" s="29">
        <v>24</v>
      </c>
      <c r="J10" s="29">
        <v>24</v>
      </c>
    </row>
    <row r="11" spans="1:10" ht="18.8" thickBot="1" x14ac:dyDescent="0.45">
      <c r="A11" s="8">
        <v>2</v>
      </c>
      <c r="B11" s="26">
        <v>100</v>
      </c>
      <c r="C11" s="27">
        <v>0</v>
      </c>
      <c r="D11" s="27" t="s">
        <v>25</v>
      </c>
      <c r="E11" s="27" t="s">
        <v>24</v>
      </c>
      <c r="F11" s="28">
        <f t="shared" ref="F11:F12" si="0">SUM(G11:J11)</f>
        <v>87</v>
      </c>
      <c r="G11" s="29">
        <v>23</v>
      </c>
      <c r="H11" s="29">
        <v>23</v>
      </c>
      <c r="I11" s="29">
        <v>23</v>
      </c>
      <c r="J11" s="29">
        <v>18</v>
      </c>
    </row>
    <row r="12" spans="1:10" ht="18.8" thickBot="1" x14ac:dyDescent="0.45">
      <c r="A12" s="8">
        <v>3</v>
      </c>
      <c r="B12" s="26">
        <v>283</v>
      </c>
      <c r="C12" s="27">
        <v>0</v>
      </c>
      <c r="D12" s="27" t="s">
        <v>26</v>
      </c>
      <c r="E12" s="27" t="s">
        <v>27</v>
      </c>
      <c r="F12" s="28">
        <f t="shared" si="0"/>
        <v>84</v>
      </c>
      <c r="G12" s="29">
        <v>25</v>
      </c>
      <c r="H12" s="29">
        <v>9</v>
      </c>
      <c r="I12" s="29">
        <v>25</v>
      </c>
      <c r="J12" s="29">
        <v>25</v>
      </c>
    </row>
    <row r="14" spans="1:10" s="21" customFormat="1" ht="25" customHeight="1" x14ac:dyDescent="0.45">
      <c r="A14" s="19" t="s">
        <v>12</v>
      </c>
      <c r="B14" s="20"/>
      <c r="D14" s="19" t="s">
        <v>28</v>
      </c>
      <c r="E14" s="20"/>
    </row>
    <row r="16" spans="1:10" ht="37.1" thickBot="1" x14ac:dyDescent="0.45">
      <c r="A16" s="30" t="s">
        <v>2</v>
      </c>
      <c r="B16" s="23" t="s">
        <v>14</v>
      </c>
      <c r="C16" s="23" t="s">
        <v>15</v>
      </c>
      <c r="D16" s="23" t="s">
        <v>16</v>
      </c>
      <c r="E16" s="23" t="s">
        <v>17</v>
      </c>
      <c r="F16" s="24" t="s">
        <v>18</v>
      </c>
      <c r="G16" s="25" t="s">
        <v>19</v>
      </c>
      <c r="H16" s="25" t="s">
        <v>20</v>
      </c>
      <c r="I16" s="25" t="s">
        <v>21</v>
      </c>
      <c r="J16" s="25" t="s">
        <v>22</v>
      </c>
    </row>
    <row r="17" spans="1:10" ht="18.8" thickBot="1" x14ac:dyDescent="0.45">
      <c r="A17" s="8">
        <v>1</v>
      </c>
      <c r="B17" s="28">
        <v>242</v>
      </c>
      <c r="C17" s="29"/>
      <c r="D17" s="31" t="s">
        <v>29</v>
      </c>
      <c r="E17" s="31" t="s">
        <v>30</v>
      </c>
      <c r="F17" s="28">
        <f>SUM(G17:J17)</f>
        <v>88</v>
      </c>
      <c r="G17" s="29">
        <v>19</v>
      </c>
      <c r="H17" s="29">
        <v>20</v>
      </c>
      <c r="I17" s="29">
        <v>24</v>
      </c>
      <c r="J17" s="29">
        <v>25</v>
      </c>
    </row>
    <row r="18" spans="1:10" ht="18.8" thickBot="1" x14ac:dyDescent="0.45">
      <c r="A18" s="8">
        <v>2</v>
      </c>
      <c r="B18" s="28">
        <v>137</v>
      </c>
      <c r="C18" s="29"/>
      <c r="D18" s="31" t="s">
        <v>31</v>
      </c>
      <c r="E18" s="31" t="s">
        <v>32</v>
      </c>
      <c r="F18" s="28">
        <f t="shared" ref="F18:F19" si="1">SUM(G18:J18)</f>
        <v>88</v>
      </c>
      <c r="G18" s="29">
        <v>25</v>
      </c>
      <c r="H18" s="29">
        <v>25</v>
      </c>
      <c r="I18" s="29">
        <v>23</v>
      </c>
      <c r="J18" s="29">
        <v>15</v>
      </c>
    </row>
    <row r="19" spans="1:10" ht="18.8" thickBot="1" x14ac:dyDescent="0.45">
      <c r="A19" s="8">
        <v>3</v>
      </c>
      <c r="B19" s="28">
        <v>286</v>
      </c>
      <c r="C19" s="29"/>
      <c r="D19" s="36" t="s">
        <v>33</v>
      </c>
      <c r="E19" s="31" t="s">
        <v>27</v>
      </c>
      <c r="F19" s="28">
        <f t="shared" si="1"/>
        <v>87</v>
      </c>
      <c r="G19" s="29">
        <v>23</v>
      </c>
      <c r="H19" s="29">
        <v>21</v>
      </c>
      <c r="I19" s="29">
        <v>20</v>
      </c>
      <c r="J19" s="39">
        <v>23</v>
      </c>
    </row>
    <row r="21" spans="1:10" s="21" customFormat="1" ht="25" customHeight="1" x14ac:dyDescent="0.45">
      <c r="A21" s="19" t="s">
        <v>12</v>
      </c>
      <c r="B21" s="20"/>
      <c r="D21" s="19" t="s">
        <v>34</v>
      </c>
      <c r="E21" s="20"/>
    </row>
    <row r="23" spans="1:10" ht="37.1" thickBot="1" x14ac:dyDescent="0.45">
      <c r="A23" s="30" t="s">
        <v>2</v>
      </c>
      <c r="B23" s="23" t="s">
        <v>14</v>
      </c>
      <c r="C23" s="23" t="s">
        <v>15</v>
      </c>
      <c r="D23" s="23" t="s">
        <v>16</v>
      </c>
      <c r="E23" s="23" t="s">
        <v>17</v>
      </c>
      <c r="F23" s="24" t="s">
        <v>18</v>
      </c>
      <c r="G23" s="25" t="s">
        <v>19</v>
      </c>
      <c r="H23" s="25" t="s">
        <v>20</v>
      </c>
      <c r="I23" s="25" t="s">
        <v>21</v>
      </c>
      <c r="J23" s="25" t="s">
        <v>22</v>
      </c>
    </row>
    <row r="24" spans="1:10" ht="18.8" thickBot="1" x14ac:dyDescent="0.45">
      <c r="A24" s="32">
        <v>1</v>
      </c>
      <c r="B24" s="33">
        <v>192</v>
      </c>
      <c r="C24" s="36"/>
      <c r="D24" s="36" t="s">
        <v>35</v>
      </c>
      <c r="E24" s="36" t="s">
        <v>36</v>
      </c>
      <c r="F24" s="37">
        <f>SUM(G24:J24)</f>
        <v>50</v>
      </c>
      <c r="G24" s="38">
        <v>25</v>
      </c>
      <c r="H24" s="38">
        <v>25</v>
      </c>
      <c r="I24" s="38"/>
      <c r="J24" s="38"/>
    </row>
    <row r="25" spans="1:10" ht="18.8" thickBot="1" x14ac:dyDescent="0.45">
      <c r="A25" s="32">
        <v>2</v>
      </c>
      <c r="B25" s="33">
        <v>142</v>
      </c>
      <c r="C25" s="36"/>
      <c r="D25" s="36" t="s">
        <v>37</v>
      </c>
      <c r="E25" s="36" t="s">
        <v>24</v>
      </c>
      <c r="F25" s="37">
        <f>SUM(G25:J25)</f>
        <v>47</v>
      </c>
      <c r="G25" s="38">
        <v>23</v>
      </c>
      <c r="H25" s="38">
        <v>24</v>
      </c>
      <c r="I25" s="38"/>
      <c r="J25" s="38"/>
    </row>
    <row r="26" spans="1:10" ht="18.8" thickBot="1" x14ac:dyDescent="0.45">
      <c r="A26" s="32">
        <v>3</v>
      </c>
      <c r="B26" s="33">
        <v>150</v>
      </c>
      <c r="C26" s="36"/>
      <c r="D26" s="36" t="s">
        <v>38</v>
      </c>
      <c r="E26" s="36" t="s">
        <v>39</v>
      </c>
      <c r="F26" s="37">
        <f>SUM(G26:J26)</f>
        <v>43</v>
      </c>
      <c r="G26" s="38">
        <v>20</v>
      </c>
      <c r="H26" s="38">
        <v>23</v>
      </c>
      <c r="I26" s="38"/>
      <c r="J26" s="38"/>
    </row>
    <row r="28" spans="1:10" s="21" customFormat="1" ht="25" customHeight="1" x14ac:dyDescent="0.45">
      <c r="A28" s="19" t="s">
        <v>12</v>
      </c>
      <c r="B28" s="20"/>
      <c r="D28" s="19" t="s">
        <v>40</v>
      </c>
      <c r="E28" s="20"/>
    </row>
    <row r="30" spans="1:10" ht="37.1" thickBot="1" x14ac:dyDescent="0.45">
      <c r="A30" s="30" t="s">
        <v>2</v>
      </c>
      <c r="B30" s="23" t="s">
        <v>14</v>
      </c>
      <c r="C30" s="23" t="s">
        <v>15</v>
      </c>
      <c r="D30" s="23" t="s">
        <v>16</v>
      </c>
      <c r="E30" s="23" t="s">
        <v>17</v>
      </c>
      <c r="F30" s="24" t="s">
        <v>18</v>
      </c>
      <c r="G30" s="25" t="s">
        <v>19</v>
      </c>
      <c r="H30" s="25" t="s">
        <v>20</v>
      </c>
      <c r="I30" s="25" t="s">
        <v>21</v>
      </c>
      <c r="J30" s="25" t="s">
        <v>22</v>
      </c>
    </row>
    <row r="31" spans="1:10" ht="18.8" thickBot="1" x14ac:dyDescent="0.45">
      <c r="A31" s="8">
        <v>1</v>
      </c>
      <c r="B31" s="28">
        <v>580</v>
      </c>
      <c r="C31" s="27"/>
      <c r="D31" s="27" t="s">
        <v>41</v>
      </c>
      <c r="E31" s="27" t="s">
        <v>42</v>
      </c>
      <c r="F31" s="28">
        <f>SUM(G31:J31)</f>
        <v>50</v>
      </c>
      <c r="G31" s="29">
        <v>25</v>
      </c>
      <c r="H31" s="29">
        <v>25</v>
      </c>
      <c r="I31" s="29"/>
      <c r="J31" s="29"/>
    </row>
    <row r="32" spans="1:10" ht="18.8" thickBot="1" x14ac:dyDescent="0.45">
      <c r="A32" s="8">
        <v>2</v>
      </c>
      <c r="B32" s="28">
        <v>155</v>
      </c>
      <c r="C32" s="27"/>
      <c r="D32" s="27" t="s">
        <v>43</v>
      </c>
      <c r="E32" s="27" t="s">
        <v>39</v>
      </c>
      <c r="F32" s="28">
        <f>SUM(G32:J32)</f>
        <v>48</v>
      </c>
      <c r="G32" s="29">
        <v>24</v>
      </c>
      <c r="H32" s="29">
        <v>24</v>
      </c>
      <c r="I32" s="29"/>
      <c r="J32" s="29"/>
    </row>
    <row r="33" spans="1:10" ht="18.8" thickBot="1" x14ac:dyDescent="0.45">
      <c r="A33" s="8">
        <v>3</v>
      </c>
      <c r="B33" s="28">
        <v>297</v>
      </c>
      <c r="C33" s="27"/>
      <c r="D33" s="27" t="s">
        <v>44</v>
      </c>
      <c r="E33" s="27" t="s">
        <v>27</v>
      </c>
      <c r="F33" s="28">
        <f>SUM(G33:J33)</f>
        <v>46</v>
      </c>
      <c r="G33" s="29">
        <v>23</v>
      </c>
      <c r="H33" s="29">
        <v>23</v>
      </c>
      <c r="I33" s="29"/>
      <c r="J33" s="29"/>
    </row>
    <row r="35" spans="1:10" s="21" customFormat="1" ht="25" customHeight="1" x14ac:dyDescent="0.45">
      <c r="A35" s="19" t="s">
        <v>12</v>
      </c>
      <c r="B35" s="20"/>
      <c r="D35" s="19" t="s">
        <v>45</v>
      </c>
      <c r="E35" s="20"/>
    </row>
    <row r="37" spans="1:10" ht="37.1" thickBot="1" x14ac:dyDescent="0.45">
      <c r="A37" s="30" t="s">
        <v>2</v>
      </c>
      <c r="B37" s="23" t="s">
        <v>14</v>
      </c>
      <c r="C37" s="23" t="s">
        <v>15</v>
      </c>
      <c r="D37" s="23" t="s">
        <v>16</v>
      </c>
      <c r="E37" s="23" t="s">
        <v>17</v>
      </c>
      <c r="F37" s="24" t="s">
        <v>18</v>
      </c>
      <c r="G37" s="25" t="s">
        <v>46</v>
      </c>
      <c r="H37" s="25" t="s">
        <v>20</v>
      </c>
      <c r="I37" s="25" t="s">
        <v>21</v>
      </c>
      <c r="J37" s="25" t="s">
        <v>22</v>
      </c>
    </row>
    <row r="38" spans="1:10" ht="18.8" thickBot="1" x14ac:dyDescent="0.45">
      <c r="A38" s="8">
        <v>1</v>
      </c>
      <c r="B38" s="28">
        <v>141</v>
      </c>
      <c r="C38" s="27"/>
      <c r="D38" s="27" t="s">
        <v>47</v>
      </c>
      <c r="E38" s="27" t="s">
        <v>32</v>
      </c>
      <c r="F38" s="34">
        <f>SUM(G38:J38)</f>
        <v>49</v>
      </c>
      <c r="G38" s="35"/>
      <c r="H38" s="35"/>
      <c r="I38" s="35">
        <v>25</v>
      </c>
      <c r="J38" s="35">
        <v>24</v>
      </c>
    </row>
    <row r="39" spans="1:10" ht="18.8" thickBot="1" x14ac:dyDescent="0.45">
      <c r="A39" s="8">
        <v>2</v>
      </c>
      <c r="B39" s="28">
        <v>298</v>
      </c>
      <c r="C39" s="27"/>
      <c r="D39" s="27" t="s">
        <v>48</v>
      </c>
      <c r="E39" s="27" t="s">
        <v>27</v>
      </c>
      <c r="F39" s="34">
        <f>SUM(G39:J39)</f>
        <v>44</v>
      </c>
      <c r="G39" s="35"/>
      <c r="H39" s="35"/>
      <c r="I39" s="35">
        <v>21</v>
      </c>
      <c r="J39" s="35">
        <v>23</v>
      </c>
    </row>
    <row r="40" spans="1:10" ht="18.8" thickBot="1" x14ac:dyDescent="0.45">
      <c r="A40" s="8">
        <v>3</v>
      </c>
      <c r="B40" s="28">
        <v>151</v>
      </c>
      <c r="C40" s="27"/>
      <c r="D40" s="27" t="s">
        <v>49</v>
      </c>
      <c r="E40" s="27" t="s">
        <v>50</v>
      </c>
      <c r="F40" s="34">
        <f>SUM(G40:J40)</f>
        <v>44</v>
      </c>
      <c r="G40" s="35"/>
      <c r="H40" s="35"/>
      <c r="I40" s="35">
        <v>24</v>
      </c>
      <c r="J40" s="35">
        <v>20</v>
      </c>
    </row>
    <row r="43" spans="1:10" s="21" customFormat="1" ht="25" customHeight="1" x14ac:dyDescent="0.45">
      <c r="A43" s="19" t="s">
        <v>12</v>
      </c>
      <c r="B43" s="20"/>
      <c r="D43" s="19" t="s">
        <v>51</v>
      </c>
      <c r="E43" s="20"/>
    </row>
    <row r="45" spans="1:10" ht="37.1" thickBot="1" x14ac:dyDescent="0.45">
      <c r="A45" s="30" t="s">
        <v>2</v>
      </c>
      <c r="B45" s="23" t="s">
        <v>14</v>
      </c>
      <c r="C45" s="23" t="s">
        <v>15</v>
      </c>
      <c r="D45" s="23" t="s">
        <v>16</v>
      </c>
      <c r="E45" s="23" t="s">
        <v>17</v>
      </c>
      <c r="F45" s="24" t="s">
        <v>18</v>
      </c>
      <c r="G45" s="25" t="s">
        <v>46</v>
      </c>
      <c r="H45" s="25" t="s">
        <v>20</v>
      </c>
      <c r="I45" s="25" t="s">
        <v>21</v>
      </c>
      <c r="J45" s="25" t="s">
        <v>22</v>
      </c>
    </row>
    <row r="46" spans="1:10" ht="18.8" thickBot="1" x14ac:dyDescent="0.45">
      <c r="A46" s="32">
        <v>1</v>
      </c>
      <c r="B46" s="34">
        <v>153</v>
      </c>
      <c r="C46" s="27"/>
      <c r="D46" s="27" t="s">
        <v>52</v>
      </c>
      <c r="E46" s="27" t="s">
        <v>39</v>
      </c>
      <c r="F46" s="34">
        <f>SUM(G46:J46)</f>
        <v>48</v>
      </c>
      <c r="G46" s="40"/>
      <c r="H46" s="35"/>
      <c r="I46" s="35">
        <v>25</v>
      </c>
      <c r="J46" s="41">
        <v>23</v>
      </c>
    </row>
    <row r="47" spans="1:10" ht="18.8" thickBot="1" x14ac:dyDescent="0.45">
      <c r="A47" s="32">
        <v>2</v>
      </c>
      <c r="B47" s="34">
        <v>296</v>
      </c>
      <c r="C47" s="27"/>
      <c r="D47" s="27" t="s">
        <v>53</v>
      </c>
      <c r="E47" s="27" t="s">
        <v>54</v>
      </c>
      <c r="F47" s="34">
        <f>SUM(G47:J47)</f>
        <v>47</v>
      </c>
      <c r="G47" s="40"/>
      <c r="H47" s="35"/>
      <c r="I47" s="35">
        <v>22</v>
      </c>
      <c r="J47" s="41">
        <v>25</v>
      </c>
    </row>
    <row r="48" spans="1:10" ht="18.8" thickBot="1" x14ac:dyDescent="0.45">
      <c r="A48" s="32">
        <v>3</v>
      </c>
      <c r="B48" s="34">
        <v>343</v>
      </c>
      <c r="C48" s="27"/>
      <c r="D48" s="27" t="s">
        <v>55</v>
      </c>
      <c r="E48" s="27" t="s">
        <v>56</v>
      </c>
      <c r="F48" s="34">
        <f>SUM(G48:J48)</f>
        <v>45</v>
      </c>
      <c r="G48" s="40"/>
      <c r="H48" s="35"/>
      <c r="I48" s="35">
        <v>23</v>
      </c>
      <c r="J48" s="41">
        <v>22</v>
      </c>
    </row>
  </sheetData>
  <mergeCells count="3">
    <mergeCell ref="B1:H1"/>
    <mergeCell ref="A4:B4"/>
    <mergeCell ref="A5:B5"/>
  </mergeCells>
  <conditionalFormatting sqref="B24:B26">
    <cfRule type="duplicateValues" dxfId="2" priority="3"/>
  </conditionalFormatting>
  <conditionalFormatting sqref="D19">
    <cfRule type="containsText" dxfId="1" priority="1" operator="containsText" text="No Existe">
      <formula>NOT(ISERROR(SEARCH("No Existe",D19)))</formula>
    </cfRule>
  </conditionalFormatting>
  <conditionalFormatting sqref="D24:D26">
    <cfRule type="containsText" dxfId="0" priority="2" operator="containsText" text="No Existe">
      <formula>NOT(ISERROR(SEARCH("No Existe",D24)))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PREMIACIÓN OFICIAL AAA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SEGURA</dc:creator>
  <cp:lastModifiedBy>PAOLA SEGURA</cp:lastModifiedBy>
  <dcterms:created xsi:type="dcterms:W3CDTF">2024-10-07T21:52:00Z</dcterms:created>
  <dcterms:modified xsi:type="dcterms:W3CDTF">2024-10-07T21:54:30Z</dcterms:modified>
</cp:coreProperties>
</file>